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9" i="1" l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</calcChain>
</file>

<file path=xl/sharedStrings.xml><?xml version="1.0" encoding="utf-8"?>
<sst xmlns="http://schemas.openxmlformats.org/spreadsheetml/2006/main" count="479" uniqueCount="100">
  <si>
    <t>№ п/п</t>
  </si>
  <si>
    <t>Наименование муниципального образования</t>
  </si>
  <si>
    <t>Содержание и ремонт жилья</t>
  </si>
  <si>
    <t>Норматив</t>
  </si>
  <si>
    <t>Тариф</t>
  </si>
  <si>
    <t>В жилых помещениях</t>
  </si>
  <si>
    <t>На общедомовые нужды</t>
  </si>
  <si>
    <t>Отопление печное</t>
  </si>
  <si>
    <t>Уголь</t>
  </si>
  <si>
    <t>Дрова</t>
  </si>
  <si>
    <r>
      <t>м</t>
    </r>
    <r>
      <rPr>
        <sz val="10"/>
        <color theme="1"/>
        <rFont val="Calibri"/>
        <family val="2"/>
        <charset val="204"/>
      </rPr>
      <t>²</t>
    </r>
  </si>
  <si>
    <r>
      <t>м</t>
    </r>
    <r>
      <rPr>
        <sz val="10"/>
        <color theme="1"/>
        <rFont val="Calibri"/>
        <family val="2"/>
        <charset val="204"/>
      </rPr>
      <t>³</t>
    </r>
    <r>
      <rPr>
        <sz val="10"/>
        <color theme="1"/>
        <rFont val="Times New Roman"/>
        <family val="1"/>
        <charset val="204"/>
      </rPr>
      <t>/чел.</t>
    </r>
  </si>
  <si>
    <r>
      <t>руб/м</t>
    </r>
    <r>
      <rPr>
        <sz val="10"/>
        <color theme="1"/>
        <rFont val="Calibri"/>
        <family val="2"/>
        <charset val="204"/>
      </rPr>
      <t>³</t>
    </r>
  </si>
  <si>
    <r>
      <t>м</t>
    </r>
    <r>
      <rPr>
        <sz val="10"/>
        <color theme="1"/>
        <rFont val="Calibri"/>
        <family val="2"/>
        <charset val="204"/>
      </rPr>
      <t>³</t>
    </r>
    <r>
      <rPr>
        <sz val="10"/>
        <color theme="1"/>
        <rFont val="Times New Roman"/>
        <family val="1"/>
        <charset val="204"/>
      </rPr>
      <t>/м</t>
    </r>
    <r>
      <rPr>
        <sz val="10"/>
        <color theme="1"/>
        <rFont val="Calibri"/>
        <family val="2"/>
        <charset val="204"/>
      </rPr>
      <t>²</t>
    </r>
  </si>
  <si>
    <t>Горячее водоснабжение</t>
  </si>
  <si>
    <t>Электроэнергия</t>
  </si>
  <si>
    <t>Многоквартирные дома</t>
  </si>
  <si>
    <t>Жилые дома индивидуального жилого фонда</t>
  </si>
  <si>
    <t>Должность ответственного лица</t>
  </si>
  <si>
    <t>(подпись)</t>
  </si>
  <si>
    <t>м.п.</t>
  </si>
  <si>
    <t xml:space="preserve">  (ФИО полностью)</t>
  </si>
  <si>
    <t>Наем жилья</t>
  </si>
  <si>
    <t>Капиталь ный ремонт</t>
  </si>
  <si>
    <t>Должность исполнителя</t>
  </si>
  <si>
    <r>
      <t>руб./м</t>
    </r>
    <r>
      <rPr>
        <sz val="10"/>
        <color theme="1"/>
        <rFont val="Calibri"/>
        <family val="2"/>
        <charset val="204"/>
      </rPr>
      <t>²</t>
    </r>
  </si>
  <si>
    <t>руб./м³</t>
  </si>
  <si>
    <r>
      <t>руб./м</t>
    </r>
    <r>
      <rPr>
        <sz val="10"/>
        <color theme="1"/>
        <rFont val="Calibri"/>
        <family val="2"/>
        <charset val="204"/>
      </rPr>
      <t>³</t>
    </r>
  </si>
  <si>
    <r>
      <t>Гкал/м</t>
    </r>
    <r>
      <rPr>
        <sz val="10"/>
        <color theme="1"/>
        <rFont val="Calibri"/>
        <family val="2"/>
        <charset val="204"/>
      </rPr>
      <t>²</t>
    </r>
  </si>
  <si>
    <t>руб./т</t>
  </si>
  <si>
    <t>руб./м³ (руб./кг)</t>
  </si>
  <si>
    <t xml:space="preserve">Водоотведение </t>
  </si>
  <si>
    <t xml:space="preserve">Норматив </t>
  </si>
  <si>
    <t xml:space="preserve">Норматив  </t>
  </si>
  <si>
    <t>______________________</t>
  </si>
  <si>
    <t>руб./ Гкал</t>
  </si>
  <si>
    <r>
      <t>м</t>
    </r>
    <r>
      <rPr>
        <sz val="10"/>
        <color theme="1"/>
        <rFont val="Calibri"/>
        <family val="2"/>
        <charset val="204"/>
      </rPr>
      <t>³</t>
    </r>
    <r>
      <rPr>
        <sz val="10"/>
        <color theme="1"/>
        <rFont val="Times New Roman"/>
        <family val="1"/>
        <charset val="204"/>
      </rPr>
      <t>/чел. (кг/чел.)</t>
    </r>
  </si>
  <si>
    <t>2.</t>
  </si>
  <si>
    <t>2.1.</t>
  </si>
  <si>
    <t>2.2.</t>
  </si>
  <si>
    <t xml:space="preserve">           (наименование муниципального района, городского округа)</t>
  </si>
  <si>
    <r>
      <t>кг/м</t>
    </r>
    <r>
      <rPr>
        <sz val="10"/>
        <color theme="1"/>
        <rFont val="Calibri"/>
        <family val="2"/>
        <charset val="204"/>
      </rPr>
      <t>²</t>
    </r>
  </si>
  <si>
    <t>кВтч/чел.</t>
  </si>
  <si>
    <t>руб./кВтч</t>
  </si>
  <si>
    <t>Холодное водоснабжение</t>
  </si>
  <si>
    <t>Общая площадь всех жилых помещений (квартир) в многоквартирном доме</t>
  </si>
  <si>
    <t>Отопление центральное***</t>
  </si>
  <si>
    <t>м³/м²</t>
  </si>
  <si>
    <t>Общая площадь помещений, входящих в состав общего имущества в многоквартирном доме**</t>
  </si>
  <si>
    <t>Общая площадь всех нежилых помещений в многоквартирном доме*</t>
  </si>
  <si>
    <t xml:space="preserve">* </t>
  </si>
  <si>
    <t xml:space="preserve">** </t>
  </si>
  <si>
    <t xml:space="preserve">*** </t>
  </si>
  <si>
    <t>Данная графа заполняется также при использовании для отопления природного газа, при этом норматив указывается - куб.м на 1 кв.м общей площади жилого помещения в месяц, тариф - за 1 куб.м газа, с соответствующим примечанием к таблице.</t>
  </si>
  <si>
    <t>****</t>
  </si>
  <si>
    <t>Данная графа заполняется в случае, если услуга водоотведение отсутствует</t>
  </si>
  <si>
    <t>Помещения, входящие в состав общего имущества в многоквартирном доме - площади межквартирных лестничных площадок, лестниц, коридоров, тамбуров, холлов, вестибюлей, колясочных, помещений охраны (консьержа), не принадлежащих отдельным собственникам</t>
  </si>
  <si>
    <t xml:space="preserve">Нежилые помещения в многоквартирном доме - помещения, которые не являются жилым помещением (квартирой) и не входят в состав общего имущества (подъезды, межквартирные лестничные площадки, лестницы, лифты, подвалы, чердаки и т.д.) собственников помещений в многоквартирном доме </t>
  </si>
  <si>
    <r>
      <t>кВтч/м</t>
    </r>
    <r>
      <rPr>
        <sz val="10"/>
        <color theme="1"/>
        <rFont val="Calibri"/>
        <family val="2"/>
        <charset val="204"/>
      </rPr>
      <t>²</t>
    </r>
  </si>
  <si>
    <t>Приготовление пищи (природный/сжиженный газ)</t>
  </si>
  <si>
    <t>Приложение 1</t>
  </si>
  <si>
    <t>Вывоз ТКО</t>
  </si>
  <si>
    <t>Вывоз ЖБО****</t>
  </si>
  <si>
    <t>Бастанский сельсовет</t>
  </si>
  <si>
    <t>4.</t>
  </si>
  <si>
    <t>Михайловский сельсовет</t>
  </si>
  <si>
    <t>4.1.</t>
  </si>
  <si>
    <t>4.2.</t>
  </si>
  <si>
    <t>5.</t>
  </si>
  <si>
    <t>Назаровский сельсовет</t>
  </si>
  <si>
    <t>5.1.</t>
  </si>
  <si>
    <t>5.2.</t>
  </si>
  <si>
    <t>6.</t>
  </si>
  <si>
    <t>Николаевский сельсовет</t>
  </si>
  <si>
    <t>6.1.</t>
  </si>
  <si>
    <t>6.2.</t>
  </si>
  <si>
    <t>7.</t>
  </si>
  <si>
    <t>Полуямский сельсовет</t>
  </si>
  <si>
    <t>7.1.</t>
  </si>
  <si>
    <t>7.2.</t>
  </si>
  <si>
    <t>8.</t>
  </si>
  <si>
    <t>Ракитовский сельсовет</t>
  </si>
  <si>
    <t>8.1.</t>
  </si>
  <si>
    <t>8.2.</t>
  </si>
  <si>
    <t>х</t>
  </si>
  <si>
    <r>
      <t>Необходимые показатели для расчета размера краевых стандартов стоимости жилищно-коммунальных услуг для нанимателей по договорам найма и для собственников жилых помещений, уровень благоустройства многоквартирных и жилых домов соответсвует средним (типичным) условиям в муниципальном образовании_____</t>
    </r>
    <r>
      <rPr>
        <b/>
        <sz val="11"/>
        <color theme="1"/>
        <rFont val="Times New Roman"/>
        <family val="1"/>
        <charset val="204"/>
      </rPr>
      <t>МИХАЙЛОВСКИЙ РАЙОН</t>
    </r>
    <r>
      <rPr>
        <sz val="11"/>
        <color theme="1"/>
        <rFont val="Times New Roman"/>
        <family val="1"/>
        <charset val="204"/>
      </rPr>
      <t>________________________________________</t>
    </r>
  </si>
  <si>
    <t xml:space="preserve">Начальник Главного управления по экономическому развитию </t>
  </si>
  <si>
    <t>и имущественным отношениям Администрации района</t>
  </si>
  <si>
    <t>Главный специалист Администрации района</t>
  </si>
  <si>
    <t>телефон _3857022401_____</t>
  </si>
  <si>
    <t>Антонова Ольга Александровна</t>
  </si>
  <si>
    <t>Ащегульский сельсовет</t>
  </si>
  <si>
    <t>3.</t>
  </si>
  <si>
    <t>Малиновоозерский поссовет</t>
  </si>
  <si>
    <t>1.1.</t>
  </si>
  <si>
    <t>1.2.</t>
  </si>
  <si>
    <t>3.1.</t>
  </si>
  <si>
    <t>3.2.</t>
  </si>
  <si>
    <t>Кунцевич Елена Викторовна</t>
  </si>
  <si>
    <t>по состоянию на 01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</si>
</sst>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Font="1"/>
    <xf numFmtId="0" fontId="1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0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0" fontId="5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4" fillId="2" borderId="0" xfId="0" applyFont="1" applyFill="1"/>
    <xf numFmtId="0" fontId="4" fillId="2" borderId="0" xfId="0" applyFont="1" applyFill="1" applyBorder="1" applyAlignment="1">
      <alignment horizontal="left" vertical="top" wrapText="1"/>
    </xf>
    <xf numFmtId="0" fontId="0" fillId="2" borderId="0" xfId="0" applyFont="1" applyFill="1"/>
    <xf numFmtId="0" fontId="0" fillId="2" borderId="0" xfId="0" applyFill="1"/>
    <xf numFmtId="0" fontId="1" fillId="2" borderId="2" xfId="0" applyFont="1" applyFill="1" applyBorder="1" applyAlignment="1">
      <alignment horizontal="left" vertical="top" wrapText="1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0" fillId="2" borderId="0" xfId="0" applyFont="1" applyFill="1" applyBorder="1"/>
    <xf numFmtId="0" fontId="0" fillId="2" borderId="0" xfId="0" applyFill="1" applyBorder="1"/>
    <xf numFmtId="2" fontId="1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3"/>
  <sheetViews>
    <sheetView tabSelected="1" view="pageLayout" topLeftCell="B7" zoomScale="75" zoomScaleNormal="80" zoomScalePageLayoutView="75" workbookViewId="0">
      <selection activeCell="AF25" sqref="AF25"/>
    </sheetView>
  </sheetViews>
  <sheetFormatPr defaultRowHeight="15" x14ac:dyDescent="0.25"/>
  <cols>
    <col min="1" max="1" width="7.140625" style="1" customWidth="1"/>
    <col min="2" max="2" width="25.28515625" style="1" customWidth="1"/>
    <col min="3" max="5" width="11.7109375" style="1" customWidth="1"/>
    <col min="6" max="7" width="8" style="1" customWidth="1"/>
    <col min="8" max="8" width="8" style="46" customWidth="1"/>
    <col min="9" max="15" width="8" style="1" customWidth="1"/>
    <col min="16" max="16" width="8.85546875" style="1" customWidth="1"/>
    <col min="17" max="17" width="8" style="1" customWidth="1"/>
    <col min="18" max="18" width="8" style="46" customWidth="1"/>
    <col min="19" max="19" width="8" style="1" customWidth="1"/>
    <col min="20" max="20" width="8" style="46" customWidth="1"/>
    <col min="21" max="21" width="8" style="1" customWidth="1"/>
    <col min="22" max="22" width="8" style="46" customWidth="1"/>
    <col min="23" max="24" width="8" style="1" customWidth="1"/>
    <col min="25" max="25" width="8" style="46" customWidth="1"/>
    <col min="26" max="26" width="8" style="1" customWidth="1"/>
    <col min="27" max="27" width="8" style="46" customWidth="1"/>
    <col min="28" max="31" width="8" style="1" customWidth="1"/>
    <col min="32" max="32" width="13.5703125" style="1" customWidth="1"/>
    <col min="33" max="16384" width="9.140625" style="1"/>
  </cols>
  <sheetData>
    <row r="1" spans="1:33" ht="30" customHeight="1" x14ac:dyDescent="0.25">
      <c r="AF1" s="27" t="s">
        <v>60</v>
      </c>
    </row>
    <row r="2" spans="1:33" ht="38.25" customHeight="1" x14ac:dyDescent="0.25">
      <c r="A2" s="76" t="s">
        <v>85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3"/>
    </row>
    <row r="3" spans="1:33" ht="15" customHeight="1" x14ac:dyDescent="0.25">
      <c r="C3" s="18"/>
      <c r="J3" s="82" t="s">
        <v>40</v>
      </c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</row>
    <row r="4" spans="1:33" ht="15" customHeight="1" x14ac:dyDescent="0.25">
      <c r="J4" s="5"/>
      <c r="K4" s="61" t="s">
        <v>99</v>
      </c>
      <c r="L4" s="61"/>
      <c r="M4" s="61"/>
      <c r="N4" s="61"/>
      <c r="O4" s="61"/>
      <c r="T4" s="52"/>
      <c r="U4" s="5"/>
      <c r="V4" s="52"/>
      <c r="W4" s="5"/>
      <c r="X4" s="5"/>
      <c r="Y4" s="52"/>
    </row>
    <row r="5" spans="1:33" ht="57.75" customHeight="1" x14ac:dyDescent="0.25">
      <c r="A5" s="63" t="s">
        <v>0</v>
      </c>
      <c r="B5" s="63" t="s">
        <v>1</v>
      </c>
      <c r="C5" s="67" t="s">
        <v>45</v>
      </c>
      <c r="D5" s="67" t="s">
        <v>49</v>
      </c>
      <c r="E5" s="67" t="s">
        <v>48</v>
      </c>
      <c r="F5" s="65" t="s">
        <v>44</v>
      </c>
      <c r="G5" s="74"/>
      <c r="H5" s="66"/>
      <c r="I5" s="70" t="s">
        <v>14</v>
      </c>
      <c r="J5" s="72"/>
      <c r="K5" s="71"/>
      <c r="L5" s="63" t="s">
        <v>31</v>
      </c>
      <c r="M5" s="63"/>
      <c r="N5" s="63"/>
      <c r="O5" s="70" t="s">
        <v>46</v>
      </c>
      <c r="P5" s="71"/>
      <c r="Q5" s="70" t="s">
        <v>7</v>
      </c>
      <c r="R5" s="72"/>
      <c r="S5" s="72"/>
      <c r="T5" s="71"/>
      <c r="U5" s="64" t="s">
        <v>59</v>
      </c>
      <c r="V5" s="64"/>
      <c r="W5" s="64" t="s">
        <v>15</v>
      </c>
      <c r="X5" s="64"/>
      <c r="Y5" s="64"/>
      <c r="Z5" s="64" t="s">
        <v>61</v>
      </c>
      <c r="AA5" s="64"/>
      <c r="AB5" s="80" t="s">
        <v>62</v>
      </c>
      <c r="AC5" s="81"/>
      <c r="AD5" s="64" t="s">
        <v>2</v>
      </c>
      <c r="AE5" s="77" t="s">
        <v>22</v>
      </c>
      <c r="AF5" s="77" t="s">
        <v>23</v>
      </c>
    </row>
    <row r="6" spans="1:33" ht="15" customHeight="1" x14ac:dyDescent="0.25">
      <c r="A6" s="63"/>
      <c r="B6" s="63"/>
      <c r="C6" s="73"/>
      <c r="D6" s="73"/>
      <c r="E6" s="73"/>
      <c r="F6" s="63" t="s">
        <v>32</v>
      </c>
      <c r="G6" s="63"/>
      <c r="H6" s="64" t="s">
        <v>4</v>
      </c>
      <c r="I6" s="65" t="s">
        <v>32</v>
      </c>
      <c r="J6" s="66"/>
      <c r="K6" s="63" t="s">
        <v>4</v>
      </c>
      <c r="L6" s="65" t="s">
        <v>33</v>
      </c>
      <c r="M6" s="66"/>
      <c r="N6" s="63" t="s">
        <v>4</v>
      </c>
      <c r="O6" s="63" t="s">
        <v>33</v>
      </c>
      <c r="P6" s="67" t="s">
        <v>4</v>
      </c>
      <c r="Q6" s="70" t="s">
        <v>8</v>
      </c>
      <c r="R6" s="71"/>
      <c r="S6" s="70" t="s">
        <v>9</v>
      </c>
      <c r="T6" s="71"/>
      <c r="U6" s="64" t="s">
        <v>3</v>
      </c>
      <c r="V6" s="64" t="s">
        <v>4</v>
      </c>
      <c r="W6" s="64" t="s">
        <v>32</v>
      </c>
      <c r="X6" s="64"/>
      <c r="Y6" s="64" t="s">
        <v>4</v>
      </c>
      <c r="Z6" s="64" t="s">
        <v>3</v>
      </c>
      <c r="AA6" s="64" t="s">
        <v>4</v>
      </c>
      <c r="AB6" s="64" t="s">
        <v>3</v>
      </c>
      <c r="AC6" s="64" t="s">
        <v>4</v>
      </c>
      <c r="AD6" s="64"/>
      <c r="AE6" s="78"/>
      <c r="AF6" s="78"/>
    </row>
    <row r="7" spans="1:33" ht="72" customHeight="1" x14ac:dyDescent="0.25">
      <c r="A7" s="63"/>
      <c r="B7" s="63"/>
      <c r="C7" s="68"/>
      <c r="D7" s="68"/>
      <c r="E7" s="68"/>
      <c r="F7" s="26" t="s">
        <v>5</v>
      </c>
      <c r="G7" s="26" t="s">
        <v>6</v>
      </c>
      <c r="H7" s="64"/>
      <c r="I7" s="26" t="s">
        <v>5</v>
      </c>
      <c r="J7" s="26" t="s">
        <v>6</v>
      </c>
      <c r="K7" s="63"/>
      <c r="L7" s="33" t="s">
        <v>5</v>
      </c>
      <c r="M7" s="33" t="s">
        <v>6</v>
      </c>
      <c r="N7" s="63"/>
      <c r="O7" s="63"/>
      <c r="P7" s="68"/>
      <c r="Q7" s="7" t="s">
        <v>3</v>
      </c>
      <c r="R7" s="45" t="s">
        <v>4</v>
      </c>
      <c r="S7" s="7" t="s">
        <v>3</v>
      </c>
      <c r="T7" s="45" t="s">
        <v>4</v>
      </c>
      <c r="U7" s="64"/>
      <c r="V7" s="64"/>
      <c r="W7" s="38" t="s">
        <v>5</v>
      </c>
      <c r="X7" s="38" t="s">
        <v>6</v>
      </c>
      <c r="Y7" s="64"/>
      <c r="Z7" s="64"/>
      <c r="AA7" s="64"/>
      <c r="AB7" s="64"/>
      <c r="AC7" s="64"/>
      <c r="AD7" s="64"/>
      <c r="AE7" s="79"/>
      <c r="AF7" s="79"/>
    </row>
    <row r="8" spans="1:33" s="3" customFormat="1" ht="28.5" customHeight="1" x14ac:dyDescent="0.25">
      <c r="A8" s="63"/>
      <c r="B8" s="63"/>
      <c r="C8" s="24" t="s">
        <v>10</v>
      </c>
      <c r="D8" s="24" t="s">
        <v>10</v>
      </c>
      <c r="E8" s="4" t="s">
        <v>10</v>
      </c>
      <c r="F8" s="26" t="s">
        <v>11</v>
      </c>
      <c r="G8" s="26" t="s">
        <v>47</v>
      </c>
      <c r="H8" s="45" t="s">
        <v>26</v>
      </c>
      <c r="I8" s="26" t="s">
        <v>11</v>
      </c>
      <c r="J8" s="26" t="s">
        <v>47</v>
      </c>
      <c r="K8" s="4" t="s">
        <v>26</v>
      </c>
      <c r="L8" s="26" t="s">
        <v>11</v>
      </c>
      <c r="M8" s="32" t="s">
        <v>47</v>
      </c>
      <c r="N8" s="26" t="s">
        <v>27</v>
      </c>
      <c r="O8" s="7" t="s">
        <v>28</v>
      </c>
      <c r="P8" s="7" t="s">
        <v>35</v>
      </c>
      <c r="Q8" s="7" t="s">
        <v>41</v>
      </c>
      <c r="R8" s="45" t="s">
        <v>29</v>
      </c>
      <c r="S8" s="22" t="s">
        <v>13</v>
      </c>
      <c r="T8" s="45" t="s">
        <v>26</v>
      </c>
      <c r="U8" s="4" t="s">
        <v>36</v>
      </c>
      <c r="V8" s="45" t="s">
        <v>30</v>
      </c>
      <c r="W8" s="4" t="s">
        <v>42</v>
      </c>
      <c r="X8" s="4" t="s">
        <v>58</v>
      </c>
      <c r="Y8" s="45" t="s">
        <v>43</v>
      </c>
      <c r="Z8" s="4" t="s">
        <v>11</v>
      </c>
      <c r="AA8" s="45" t="s">
        <v>12</v>
      </c>
      <c r="AB8" s="7" t="s">
        <v>11</v>
      </c>
      <c r="AC8" s="7" t="s">
        <v>27</v>
      </c>
      <c r="AD8" s="4" t="s">
        <v>25</v>
      </c>
      <c r="AE8" s="7" t="s">
        <v>25</v>
      </c>
      <c r="AF8" s="7" t="s">
        <v>25</v>
      </c>
    </row>
    <row r="9" spans="1:33" s="3" customFormat="1" ht="15.75" customHeight="1" x14ac:dyDescent="0.25">
      <c r="A9" s="21">
        <v>1</v>
      </c>
      <c r="B9" s="21">
        <f>A9+1</f>
        <v>2</v>
      </c>
      <c r="C9" s="26">
        <f t="shared" ref="C9:L9" si="0">B9+1</f>
        <v>3</v>
      </c>
      <c r="D9" s="26">
        <f t="shared" si="0"/>
        <v>4</v>
      </c>
      <c r="E9" s="26">
        <f t="shared" si="0"/>
        <v>5</v>
      </c>
      <c r="F9" s="26">
        <f t="shared" si="0"/>
        <v>6</v>
      </c>
      <c r="G9" s="26">
        <f t="shared" si="0"/>
        <v>7</v>
      </c>
      <c r="H9" s="45">
        <f t="shared" si="0"/>
        <v>8</v>
      </c>
      <c r="I9" s="26">
        <f t="shared" si="0"/>
        <v>9</v>
      </c>
      <c r="J9" s="26">
        <f t="shared" si="0"/>
        <v>10</v>
      </c>
      <c r="K9" s="26">
        <f t="shared" si="0"/>
        <v>11</v>
      </c>
      <c r="L9" s="26">
        <f t="shared" si="0"/>
        <v>12</v>
      </c>
      <c r="M9" s="32">
        <f t="shared" ref="M9" si="1">L9+1</f>
        <v>13</v>
      </c>
      <c r="N9" s="32">
        <f t="shared" ref="N9" si="2">M9+1</f>
        <v>14</v>
      </c>
      <c r="O9" s="32">
        <f t="shared" ref="O9" si="3">N9+1</f>
        <v>15</v>
      </c>
      <c r="P9" s="32">
        <f t="shared" ref="P9" si="4">O9+1</f>
        <v>16</v>
      </c>
      <c r="Q9" s="32">
        <f t="shared" ref="Q9" si="5">P9+1</f>
        <v>17</v>
      </c>
      <c r="R9" s="45">
        <f t="shared" ref="R9" si="6">Q9+1</f>
        <v>18</v>
      </c>
      <c r="S9" s="32">
        <f t="shared" ref="S9" si="7">R9+1</f>
        <v>19</v>
      </c>
      <c r="T9" s="45">
        <f t="shared" ref="T9" si="8">S9+1</f>
        <v>20</v>
      </c>
      <c r="U9" s="32">
        <f t="shared" ref="U9" si="9">T9+1</f>
        <v>21</v>
      </c>
      <c r="V9" s="45">
        <f t="shared" ref="V9" si="10">U9+1</f>
        <v>22</v>
      </c>
      <c r="W9" s="32">
        <f t="shared" ref="W9" si="11">V9+1</f>
        <v>23</v>
      </c>
      <c r="X9" s="32">
        <f t="shared" ref="X9" si="12">W9+1</f>
        <v>24</v>
      </c>
      <c r="Y9" s="45">
        <f t="shared" ref="Y9" si="13">X9+1</f>
        <v>25</v>
      </c>
      <c r="Z9" s="32">
        <f t="shared" ref="Z9" si="14">Y9+1</f>
        <v>26</v>
      </c>
      <c r="AA9" s="45">
        <f t="shared" ref="AA9" si="15">Z9+1</f>
        <v>27</v>
      </c>
      <c r="AB9" s="32">
        <f t="shared" ref="AB9" si="16">AA9+1</f>
        <v>28</v>
      </c>
      <c r="AC9" s="32">
        <f t="shared" ref="AC9" si="17">AB9+1</f>
        <v>29</v>
      </c>
      <c r="AD9" s="32">
        <f t="shared" ref="AD9" si="18">AC9+1</f>
        <v>30</v>
      </c>
      <c r="AE9" s="32">
        <f t="shared" ref="AE9" si="19">AD9+1</f>
        <v>31</v>
      </c>
      <c r="AF9" s="32">
        <f t="shared" ref="AF9" si="20">AE9+1</f>
        <v>32</v>
      </c>
    </row>
    <row r="10" spans="1:33" s="3" customFormat="1" ht="15.75" customHeight="1" x14ac:dyDescent="0.25">
      <c r="A10" s="43">
        <v>1</v>
      </c>
      <c r="B10" s="37" t="s">
        <v>91</v>
      </c>
      <c r="C10" s="43"/>
      <c r="D10" s="43"/>
      <c r="E10" s="43"/>
      <c r="F10" s="43"/>
      <c r="G10" s="43"/>
      <c r="H10" s="45"/>
      <c r="I10" s="43"/>
      <c r="J10" s="43"/>
      <c r="K10" s="43"/>
      <c r="L10" s="43"/>
      <c r="M10" s="43"/>
      <c r="N10" s="43"/>
      <c r="O10" s="43"/>
      <c r="P10" s="43"/>
      <c r="Q10" s="43"/>
      <c r="R10" s="45"/>
      <c r="S10" s="43"/>
      <c r="T10" s="45"/>
      <c r="U10" s="43"/>
      <c r="V10" s="45"/>
      <c r="W10" s="43"/>
      <c r="X10" s="43"/>
      <c r="Y10" s="45"/>
      <c r="Z10" s="43"/>
      <c r="AA10" s="45"/>
      <c r="AB10" s="43"/>
      <c r="AC10" s="43"/>
      <c r="AD10" s="43"/>
      <c r="AE10" s="43"/>
      <c r="AF10" s="43"/>
    </row>
    <row r="11" spans="1:33" s="3" customFormat="1" ht="15.75" customHeight="1" x14ac:dyDescent="0.2">
      <c r="A11" s="43" t="s">
        <v>94</v>
      </c>
      <c r="B11" s="39" t="s">
        <v>16</v>
      </c>
      <c r="C11" s="40" t="s">
        <v>84</v>
      </c>
      <c r="D11" s="40" t="s">
        <v>84</v>
      </c>
      <c r="E11" s="36" t="s">
        <v>84</v>
      </c>
      <c r="F11" s="40" t="s">
        <v>84</v>
      </c>
      <c r="G11" s="40" t="s">
        <v>84</v>
      </c>
      <c r="H11" s="36" t="s">
        <v>84</v>
      </c>
      <c r="I11" s="40" t="s">
        <v>84</v>
      </c>
      <c r="J11" s="40" t="s">
        <v>84</v>
      </c>
      <c r="K11" s="36" t="s">
        <v>84</v>
      </c>
      <c r="L11" s="40" t="s">
        <v>84</v>
      </c>
      <c r="M11" s="40" t="s">
        <v>84</v>
      </c>
      <c r="N11" s="36" t="s">
        <v>84</v>
      </c>
      <c r="O11" s="40" t="s">
        <v>84</v>
      </c>
      <c r="P11" s="40" t="s">
        <v>84</v>
      </c>
      <c r="Q11" s="40" t="s">
        <v>84</v>
      </c>
      <c r="R11" s="40" t="s">
        <v>84</v>
      </c>
      <c r="S11" s="36" t="s">
        <v>84</v>
      </c>
      <c r="T11" s="40" t="s">
        <v>84</v>
      </c>
      <c r="U11" s="40" t="s">
        <v>84</v>
      </c>
      <c r="V11" s="36" t="s">
        <v>84</v>
      </c>
      <c r="W11" s="40" t="s">
        <v>84</v>
      </c>
      <c r="X11" s="40" t="s">
        <v>84</v>
      </c>
      <c r="Y11" s="40" t="s">
        <v>84</v>
      </c>
      <c r="Z11" s="40" t="s">
        <v>84</v>
      </c>
      <c r="AA11" s="36" t="s">
        <v>84</v>
      </c>
      <c r="AB11" s="40" t="s">
        <v>84</v>
      </c>
      <c r="AC11" s="40" t="s">
        <v>84</v>
      </c>
      <c r="AD11" s="43" t="s">
        <v>84</v>
      </c>
      <c r="AE11" s="43" t="s">
        <v>84</v>
      </c>
      <c r="AF11" s="43" t="s">
        <v>84</v>
      </c>
    </row>
    <row r="12" spans="1:33" s="3" customFormat="1" ht="39" customHeight="1" x14ac:dyDescent="0.2">
      <c r="A12" s="23" t="s">
        <v>95</v>
      </c>
      <c r="B12" s="6" t="s">
        <v>17</v>
      </c>
      <c r="C12" s="40" t="s">
        <v>84</v>
      </c>
      <c r="D12" s="40" t="s">
        <v>84</v>
      </c>
      <c r="E12" s="36" t="s">
        <v>84</v>
      </c>
      <c r="F12" s="40" t="s">
        <v>84</v>
      </c>
      <c r="G12" s="40" t="s">
        <v>84</v>
      </c>
      <c r="H12" s="36" t="s">
        <v>84</v>
      </c>
      <c r="I12" s="40" t="s">
        <v>84</v>
      </c>
      <c r="J12" s="40" t="s">
        <v>84</v>
      </c>
      <c r="K12" s="36" t="s">
        <v>84</v>
      </c>
      <c r="L12" s="40" t="s">
        <v>84</v>
      </c>
      <c r="M12" s="40" t="s">
        <v>84</v>
      </c>
      <c r="N12" s="36" t="s">
        <v>84</v>
      </c>
      <c r="O12" s="40" t="s">
        <v>84</v>
      </c>
      <c r="P12" s="40" t="s">
        <v>84</v>
      </c>
      <c r="Q12" s="44">
        <v>64</v>
      </c>
      <c r="R12" s="45">
        <v>4637</v>
      </c>
      <c r="S12" s="44">
        <v>5.8000000000000003E-2</v>
      </c>
      <c r="T12" s="45">
        <v>949</v>
      </c>
      <c r="U12" s="44">
        <v>10.48</v>
      </c>
      <c r="V12" s="45">
        <v>51.1</v>
      </c>
      <c r="W12" s="44">
        <v>772.34</v>
      </c>
      <c r="X12" s="44" t="s">
        <v>84</v>
      </c>
      <c r="Y12" s="45">
        <v>3.98</v>
      </c>
      <c r="Z12" s="44">
        <v>0.125</v>
      </c>
      <c r="AA12" s="45">
        <v>576.73</v>
      </c>
      <c r="AB12" s="44">
        <v>3.8559999999999999</v>
      </c>
      <c r="AC12" s="44">
        <v>153.33000000000001</v>
      </c>
      <c r="AD12" s="44" t="s">
        <v>84</v>
      </c>
      <c r="AE12" s="44" t="s">
        <v>84</v>
      </c>
      <c r="AF12" s="44" t="s">
        <v>84</v>
      </c>
    </row>
    <row r="13" spans="1:33" ht="17.25" customHeight="1" x14ac:dyDescent="0.25">
      <c r="A13" s="21" t="s">
        <v>37</v>
      </c>
      <c r="B13" s="37" t="s">
        <v>63</v>
      </c>
      <c r="C13" s="40"/>
      <c r="D13" s="40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</row>
    <row r="14" spans="1:33" ht="17.25" customHeight="1" x14ac:dyDescent="0.25">
      <c r="A14" s="21" t="s">
        <v>38</v>
      </c>
      <c r="B14" s="39" t="s">
        <v>16</v>
      </c>
      <c r="C14" s="40" t="s">
        <v>84</v>
      </c>
      <c r="D14" s="40" t="s">
        <v>84</v>
      </c>
      <c r="E14" s="36" t="s">
        <v>84</v>
      </c>
      <c r="F14" s="41" t="s">
        <v>84</v>
      </c>
      <c r="G14" s="41" t="s">
        <v>84</v>
      </c>
      <c r="H14" s="36" t="s">
        <v>84</v>
      </c>
      <c r="I14" s="36" t="s">
        <v>84</v>
      </c>
      <c r="J14" s="36" t="s">
        <v>84</v>
      </c>
      <c r="K14" s="36" t="s">
        <v>84</v>
      </c>
      <c r="L14" s="36" t="s">
        <v>84</v>
      </c>
      <c r="M14" s="36" t="s">
        <v>84</v>
      </c>
      <c r="N14" s="36" t="s">
        <v>84</v>
      </c>
      <c r="O14" s="36" t="s">
        <v>84</v>
      </c>
      <c r="P14" s="36" t="s">
        <v>84</v>
      </c>
      <c r="Q14" s="36" t="s">
        <v>84</v>
      </c>
      <c r="R14" s="36" t="s">
        <v>84</v>
      </c>
      <c r="S14" s="36" t="s">
        <v>84</v>
      </c>
      <c r="T14" s="36" t="s">
        <v>84</v>
      </c>
      <c r="U14" s="36" t="s">
        <v>84</v>
      </c>
      <c r="V14" s="35" t="s">
        <v>84</v>
      </c>
      <c r="W14" s="35" t="s">
        <v>84</v>
      </c>
      <c r="X14" s="35" t="s">
        <v>84</v>
      </c>
      <c r="Y14" s="35" t="s">
        <v>84</v>
      </c>
      <c r="Z14" s="36" t="s">
        <v>84</v>
      </c>
      <c r="AA14" s="36" t="s">
        <v>84</v>
      </c>
      <c r="AB14" s="36" t="s">
        <v>84</v>
      </c>
      <c r="AC14" s="36" t="s">
        <v>84</v>
      </c>
      <c r="AD14" s="36" t="s">
        <v>84</v>
      </c>
      <c r="AE14" s="35" t="s">
        <v>84</v>
      </c>
      <c r="AF14" s="35" t="s">
        <v>84</v>
      </c>
    </row>
    <row r="15" spans="1:33" ht="39.75" customHeight="1" x14ac:dyDescent="0.25">
      <c r="A15" s="23" t="s">
        <v>39</v>
      </c>
      <c r="B15" s="6" t="s">
        <v>17</v>
      </c>
      <c r="C15" s="40" t="s">
        <v>84</v>
      </c>
      <c r="D15" s="40" t="s">
        <v>84</v>
      </c>
      <c r="E15" s="36" t="s">
        <v>84</v>
      </c>
      <c r="F15" s="36">
        <v>3.8559999999999999</v>
      </c>
      <c r="G15" s="36" t="s">
        <v>84</v>
      </c>
      <c r="H15" s="42">
        <v>32.08</v>
      </c>
      <c r="I15" s="36" t="s">
        <v>84</v>
      </c>
      <c r="J15" s="36" t="s">
        <v>84</v>
      </c>
      <c r="K15" s="36" t="s">
        <v>84</v>
      </c>
      <c r="L15" s="36" t="s">
        <v>84</v>
      </c>
      <c r="M15" s="36" t="s">
        <v>84</v>
      </c>
      <c r="N15" s="36" t="s">
        <v>84</v>
      </c>
      <c r="O15" s="36" t="s">
        <v>84</v>
      </c>
      <c r="P15" s="36" t="s">
        <v>84</v>
      </c>
      <c r="Q15" s="36">
        <v>64</v>
      </c>
      <c r="R15" s="45">
        <v>4637</v>
      </c>
      <c r="S15" s="36">
        <v>5.8000000000000003E-2</v>
      </c>
      <c r="T15" s="45">
        <v>949</v>
      </c>
      <c r="U15" s="36">
        <v>10.48</v>
      </c>
      <c r="V15" s="45">
        <v>51.1</v>
      </c>
      <c r="W15" s="35">
        <v>772.24</v>
      </c>
      <c r="X15" s="35" t="s">
        <v>84</v>
      </c>
      <c r="Y15" s="45">
        <v>3.98</v>
      </c>
      <c r="Z15" s="36">
        <v>0.125</v>
      </c>
      <c r="AA15" s="45">
        <v>576.73</v>
      </c>
      <c r="AB15" s="36">
        <v>3.8559999999999999</v>
      </c>
      <c r="AC15" s="60">
        <v>153.33000000000001</v>
      </c>
      <c r="AD15" s="36" t="s">
        <v>84</v>
      </c>
      <c r="AE15" s="35" t="s">
        <v>84</v>
      </c>
      <c r="AF15" s="35" t="s">
        <v>84</v>
      </c>
    </row>
    <row r="16" spans="1:33" ht="27" customHeight="1" x14ac:dyDescent="0.25">
      <c r="A16" s="43" t="s">
        <v>92</v>
      </c>
      <c r="B16" s="37" t="s">
        <v>93</v>
      </c>
      <c r="C16" s="40"/>
      <c r="D16" s="40"/>
      <c r="E16" s="36"/>
      <c r="F16" s="36"/>
      <c r="G16" s="36"/>
      <c r="H16" s="42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59"/>
      <c r="W16" s="35"/>
      <c r="X16" s="35"/>
      <c r="Y16" s="35"/>
      <c r="Z16" s="36"/>
      <c r="AA16" s="36"/>
      <c r="AB16" s="36"/>
      <c r="AC16" s="36"/>
      <c r="AD16" s="36"/>
      <c r="AE16" s="35"/>
      <c r="AF16" s="35"/>
    </row>
    <row r="17" spans="1:32" ht="16.5" customHeight="1" x14ac:dyDescent="0.25">
      <c r="A17" s="43" t="s">
        <v>96</v>
      </c>
      <c r="B17" s="39" t="s">
        <v>16</v>
      </c>
      <c r="C17" s="40">
        <v>563.79999999999995</v>
      </c>
      <c r="D17" s="40">
        <v>50</v>
      </c>
      <c r="E17" s="36">
        <v>63.8</v>
      </c>
      <c r="F17" s="36">
        <v>6.3559999999999999</v>
      </c>
      <c r="G17" s="36">
        <v>1.4E-2</v>
      </c>
      <c r="H17" s="42">
        <v>32.64</v>
      </c>
      <c r="I17" s="36" t="s">
        <v>84</v>
      </c>
      <c r="J17" s="36" t="s">
        <v>84</v>
      </c>
      <c r="K17" s="36" t="s">
        <v>84</v>
      </c>
      <c r="L17" s="36">
        <v>6.3559999999999999</v>
      </c>
      <c r="M17" s="36">
        <v>1.4E-2</v>
      </c>
      <c r="N17" s="36">
        <v>37.630000000000003</v>
      </c>
      <c r="O17" s="36">
        <v>2.8199999999999999E-2</v>
      </c>
      <c r="P17" s="36">
        <v>3503.03</v>
      </c>
      <c r="Q17" s="36" t="s">
        <v>84</v>
      </c>
      <c r="R17" s="36" t="s">
        <v>84</v>
      </c>
      <c r="S17" s="36" t="s">
        <v>84</v>
      </c>
      <c r="T17" s="36" t="s">
        <v>84</v>
      </c>
      <c r="U17" s="36" t="s">
        <v>84</v>
      </c>
      <c r="V17" s="59" t="s">
        <v>84</v>
      </c>
      <c r="W17" s="35">
        <v>833.2</v>
      </c>
      <c r="X17" s="35">
        <v>0.436</v>
      </c>
      <c r="Y17" s="35">
        <v>4.1500000000000004</v>
      </c>
      <c r="Z17" s="36">
        <v>0.12089999999999999</v>
      </c>
      <c r="AA17" s="45">
        <v>576.73</v>
      </c>
      <c r="AB17" s="36" t="s">
        <v>84</v>
      </c>
      <c r="AC17" s="36" t="s">
        <v>84</v>
      </c>
      <c r="AD17" s="36">
        <v>10</v>
      </c>
      <c r="AE17" s="35">
        <v>8.34</v>
      </c>
      <c r="AF17" s="35">
        <v>9.92</v>
      </c>
    </row>
    <row r="18" spans="1:32" ht="39.75" customHeight="1" x14ac:dyDescent="0.25">
      <c r="A18" s="23" t="s">
        <v>97</v>
      </c>
      <c r="B18" s="6" t="s">
        <v>17</v>
      </c>
      <c r="C18" s="40"/>
      <c r="D18" s="40"/>
      <c r="E18" s="36"/>
      <c r="F18" s="36">
        <v>3.8559999999999999</v>
      </c>
      <c r="G18" s="36" t="s">
        <v>84</v>
      </c>
      <c r="H18" s="42">
        <v>32.64</v>
      </c>
      <c r="I18" s="36" t="s">
        <v>84</v>
      </c>
      <c r="J18" s="36" t="s">
        <v>84</v>
      </c>
      <c r="K18" s="36" t="s">
        <v>84</v>
      </c>
      <c r="L18" s="36" t="s">
        <v>84</v>
      </c>
      <c r="M18" s="36" t="s">
        <v>84</v>
      </c>
      <c r="N18" s="36" t="s">
        <v>84</v>
      </c>
      <c r="O18" s="36" t="s">
        <v>84</v>
      </c>
      <c r="P18" s="36" t="s">
        <v>84</v>
      </c>
      <c r="Q18" s="36">
        <v>64</v>
      </c>
      <c r="R18" s="45">
        <v>4637</v>
      </c>
      <c r="S18" s="36">
        <v>5.8000000000000003E-2</v>
      </c>
      <c r="T18" s="45">
        <v>949</v>
      </c>
      <c r="U18" s="36">
        <v>10.48</v>
      </c>
      <c r="V18" s="45">
        <v>51.1</v>
      </c>
      <c r="W18" s="35">
        <v>772.24</v>
      </c>
      <c r="X18" s="35" t="s">
        <v>84</v>
      </c>
      <c r="Y18" s="35">
        <v>5.0999999999999996</v>
      </c>
      <c r="Z18" s="36">
        <v>0.125</v>
      </c>
      <c r="AA18" s="45">
        <v>576.73</v>
      </c>
      <c r="AB18" s="36">
        <v>3.8559999999999999</v>
      </c>
      <c r="AC18" s="36">
        <v>146.66999999999999</v>
      </c>
      <c r="AD18" s="36" t="s">
        <v>84</v>
      </c>
      <c r="AE18" s="35" t="s">
        <v>84</v>
      </c>
      <c r="AF18" s="35" t="s">
        <v>84</v>
      </c>
    </row>
    <row r="19" spans="1:32" ht="17.25" customHeight="1" x14ac:dyDescent="0.25">
      <c r="A19" s="34" t="s">
        <v>64</v>
      </c>
      <c r="B19" s="37" t="s">
        <v>65</v>
      </c>
      <c r="C19" s="40"/>
      <c r="D19" s="40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59"/>
      <c r="W19" s="35"/>
      <c r="X19" s="35"/>
      <c r="Y19" s="35"/>
      <c r="Z19" s="36"/>
      <c r="AA19" s="36"/>
      <c r="AB19" s="36"/>
      <c r="AC19" s="36"/>
      <c r="AD19" s="36"/>
      <c r="AE19" s="35"/>
      <c r="AF19" s="35"/>
    </row>
    <row r="20" spans="1:32" ht="17.25" customHeight="1" x14ac:dyDescent="0.25">
      <c r="A20" s="34" t="s">
        <v>66</v>
      </c>
      <c r="B20" s="6" t="s">
        <v>16</v>
      </c>
      <c r="C20" s="40">
        <v>738.7</v>
      </c>
      <c r="D20" s="40">
        <v>0</v>
      </c>
      <c r="E20" s="36">
        <v>63.7</v>
      </c>
      <c r="F20" s="36">
        <v>5.3159999999999998</v>
      </c>
      <c r="G20" s="36">
        <v>1.2999999999999999E-2</v>
      </c>
      <c r="H20" s="42">
        <v>32.08</v>
      </c>
      <c r="I20" s="36" t="s">
        <v>84</v>
      </c>
      <c r="J20" s="36" t="s">
        <v>84</v>
      </c>
      <c r="K20" s="36" t="s">
        <v>84</v>
      </c>
      <c r="L20" s="36" t="s">
        <v>84</v>
      </c>
      <c r="M20" s="36" t="s">
        <v>84</v>
      </c>
      <c r="N20" s="36" t="s">
        <v>84</v>
      </c>
      <c r="O20" s="36">
        <v>2.8199999999999999E-2</v>
      </c>
      <c r="P20" s="42">
        <v>3856.28</v>
      </c>
      <c r="Q20" s="36" t="s">
        <v>84</v>
      </c>
      <c r="R20" s="36" t="s">
        <v>84</v>
      </c>
      <c r="S20" s="36" t="s">
        <v>84</v>
      </c>
      <c r="T20" s="36" t="s">
        <v>84</v>
      </c>
      <c r="U20" s="36">
        <v>10.48</v>
      </c>
      <c r="V20" s="45">
        <v>51.1</v>
      </c>
      <c r="W20" s="35">
        <v>404.81</v>
      </c>
      <c r="X20" s="35">
        <v>0.436</v>
      </c>
      <c r="Y20" s="45">
        <v>3.98</v>
      </c>
      <c r="Z20" s="36">
        <v>0.12089999999999999</v>
      </c>
      <c r="AA20" s="45">
        <v>576.73</v>
      </c>
      <c r="AB20" s="36">
        <v>5.3159999999999998</v>
      </c>
      <c r="AC20" s="60">
        <v>153.33000000000001</v>
      </c>
      <c r="AD20" s="42">
        <v>7.5</v>
      </c>
      <c r="AE20" s="35" t="s">
        <v>84</v>
      </c>
      <c r="AF20" s="35">
        <v>9.92</v>
      </c>
    </row>
    <row r="21" spans="1:32" ht="39.75" customHeight="1" x14ac:dyDescent="0.25">
      <c r="A21" s="23" t="s">
        <v>67</v>
      </c>
      <c r="B21" s="6" t="s">
        <v>17</v>
      </c>
      <c r="C21" s="40" t="s">
        <v>84</v>
      </c>
      <c r="D21" s="40" t="s">
        <v>84</v>
      </c>
      <c r="E21" s="36" t="s">
        <v>84</v>
      </c>
      <c r="F21" s="36">
        <v>3.8559999999999999</v>
      </c>
      <c r="G21" s="36" t="s">
        <v>84</v>
      </c>
      <c r="H21" s="42">
        <v>32.08</v>
      </c>
      <c r="I21" s="36" t="s">
        <v>84</v>
      </c>
      <c r="J21" s="36" t="s">
        <v>84</v>
      </c>
      <c r="K21" s="36" t="s">
        <v>84</v>
      </c>
      <c r="L21" s="36" t="s">
        <v>84</v>
      </c>
      <c r="M21" s="36" t="s">
        <v>84</v>
      </c>
      <c r="N21" s="36" t="s">
        <v>84</v>
      </c>
      <c r="O21" s="36" t="s">
        <v>84</v>
      </c>
      <c r="P21" s="36" t="s">
        <v>84</v>
      </c>
      <c r="Q21" s="36">
        <v>64</v>
      </c>
      <c r="R21" s="45">
        <v>4637</v>
      </c>
      <c r="S21" s="36">
        <v>5.8000000000000003E-2</v>
      </c>
      <c r="T21" s="45">
        <v>949</v>
      </c>
      <c r="U21" s="36">
        <v>10.48</v>
      </c>
      <c r="V21" s="45">
        <v>51.1</v>
      </c>
      <c r="W21" s="35">
        <v>772.24</v>
      </c>
      <c r="X21" s="35" t="s">
        <v>84</v>
      </c>
      <c r="Y21" s="45">
        <v>3.98</v>
      </c>
      <c r="Z21" s="36">
        <v>0.125</v>
      </c>
      <c r="AA21" s="45">
        <v>576.73</v>
      </c>
      <c r="AB21" s="36">
        <v>3.8559999999999999</v>
      </c>
      <c r="AC21" s="60">
        <v>153.33000000000001</v>
      </c>
      <c r="AD21" s="36" t="s">
        <v>84</v>
      </c>
      <c r="AE21" s="35">
        <v>5.87</v>
      </c>
      <c r="AF21" s="35" t="s">
        <v>84</v>
      </c>
    </row>
    <row r="22" spans="1:32" ht="17.25" customHeight="1" x14ac:dyDescent="0.25">
      <c r="A22" s="34" t="s">
        <v>68</v>
      </c>
      <c r="B22" s="28" t="s">
        <v>69</v>
      </c>
      <c r="C22" s="40"/>
      <c r="D22" s="40"/>
      <c r="E22" s="36"/>
      <c r="F22" s="36"/>
      <c r="G22" s="36"/>
      <c r="H22" s="42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5"/>
      <c r="W22" s="35"/>
      <c r="X22" s="35"/>
      <c r="Y22" s="35"/>
      <c r="Z22" s="36"/>
      <c r="AA22" s="36"/>
      <c r="AB22" s="36"/>
      <c r="AC22" s="36"/>
      <c r="AD22" s="36"/>
      <c r="AE22" s="35"/>
      <c r="AF22" s="35"/>
    </row>
    <row r="23" spans="1:32" ht="17.25" customHeight="1" x14ac:dyDescent="0.25">
      <c r="A23" s="34" t="s">
        <v>70</v>
      </c>
      <c r="B23" s="6" t="s">
        <v>16</v>
      </c>
      <c r="C23" s="40" t="s">
        <v>84</v>
      </c>
      <c r="D23" s="40" t="s">
        <v>84</v>
      </c>
      <c r="E23" s="36" t="s">
        <v>84</v>
      </c>
      <c r="F23" s="41" t="s">
        <v>84</v>
      </c>
      <c r="G23" s="41" t="s">
        <v>84</v>
      </c>
      <c r="H23" s="42" t="s">
        <v>84</v>
      </c>
      <c r="I23" s="36" t="s">
        <v>84</v>
      </c>
      <c r="J23" s="36" t="s">
        <v>84</v>
      </c>
      <c r="K23" s="36" t="s">
        <v>84</v>
      </c>
      <c r="L23" s="36" t="s">
        <v>84</v>
      </c>
      <c r="M23" s="36" t="s">
        <v>84</v>
      </c>
      <c r="N23" s="36" t="s">
        <v>84</v>
      </c>
      <c r="O23" s="36" t="s">
        <v>84</v>
      </c>
      <c r="P23" s="36" t="s">
        <v>84</v>
      </c>
      <c r="Q23" s="36" t="s">
        <v>84</v>
      </c>
      <c r="R23" s="36" t="s">
        <v>84</v>
      </c>
      <c r="S23" s="36" t="s">
        <v>84</v>
      </c>
      <c r="T23" s="36" t="s">
        <v>84</v>
      </c>
      <c r="U23" s="36" t="s">
        <v>84</v>
      </c>
      <c r="V23" s="35" t="s">
        <v>84</v>
      </c>
      <c r="W23" s="35" t="s">
        <v>84</v>
      </c>
      <c r="X23" s="35" t="s">
        <v>84</v>
      </c>
      <c r="Y23" s="35" t="s">
        <v>84</v>
      </c>
      <c r="Z23" s="36" t="s">
        <v>84</v>
      </c>
      <c r="AA23" s="36" t="s">
        <v>84</v>
      </c>
      <c r="AB23" s="36" t="s">
        <v>84</v>
      </c>
      <c r="AC23" s="36" t="s">
        <v>84</v>
      </c>
      <c r="AD23" s="36" t="s">
        <v>84</v>
      </c>
      <c r="AE23" s="35" t="s">
        <v>84</v>
      </c>
      <c r="AF23" s="35" t="s">
        <v>84</v>
      </c>
    </row>
    <row r="24" spans="1:32" ht="38.25" customHeight="1" x14ac:dyDescent="0.25">
      <c r="A24" s="34" t="s">
        <v>71</v>
      </c>
      <c r="B24" s="6" t="s">
        <v>17</v>
      </c>
      <c r="C24" s="40" t="s">
        <v>84</v>
      </c>
      <c r="D24" s="40" t="s">
        <v>84</v>
      </c>
      <c r="E24" s="36" t="s">
        <v>84</v>
      </c>
      <c r="F24" s="36">
        <v>3.8559999999999999</v>
      </c>
      <c r="G24" s="36" t="s">
        <v>84</v>
      </c>
      <c r="H24" s="42">
        <v>32.08</v>
      </c>
      <c r="I24" s="36" t="s">
        <v>84</v>
      </c>
      <c r="J24" s="36" t="s">
        <v>84</v>
      </c>
      <c r="K24" s="36" t="s">
        <v>84</v>
      </c>
      <c r="L24" s="36" t="s">
        <v>84</v>
      </c>
      <c r="M24" s="36" t="s">
        <v>84</v>
      </c>
      <c r="N24" s="36" t="s">
        <v>84</v>
      </c>
      <c r="O24" s="36" t="s">
        <v>84</v>
      </c>
      <c r="P24" s="36" t="s">
        <v>84</v>
      </c>
      <c r="Q24" s="36">
        <v>64</v>
      </c>
      <c r="R24" s="45">
        <v>4637</v>
      </c>
      <c r="S24" s="36">
        <v>5.8000000000000003E-2</v>
      </c>
      <c r="T24" s="45">
        <v>949</v>
      </c>
      <c r="U24" s="36">
        <v>10.48</v>
      </c>
      <c r="V24" s="45">
        <v>51.1</v>
      </c>
      <c r="W24" s="35">
        <v>772.24</v>
      </c>
      <c r="X24" s="35" t="s">
        <v>84</v>
      </c>
      <c r="Y24" s="45">
        <v>3.98</v>
      </c>
      <c r="Z24" s="36">
        <v>0.125</v>
      </c>
      <c r="AA24" s="45">
        <v>576.73</v>
      </c>
      <c r="AB24" s="36">
        <v>3.8559999999999999</v>
      </c>
      <c r="AC24" s="60">
        <v>153.33000000000001</v>
      </c>
      <c r="AD24" s="36" t="s">
        <v>84</v>
      </c>
      <c r="AE24" s="35" t="s">
        <v>84</v>
      </c>
      <c r="AF24" s="35" t="s">
        <v>84</v>
      </c>
    </row>
    <row r="25" spans="1:32" ht="17.25" customHeight="1" x14ac:dyDescent="0.25">
      <c r="A25" s="34" t="s">
        <v>72</v>
      </c>
      <c r="B25" s="28" t="s">
        <v>73</v>
      </c>
      <c r="C25" s="40"/>
      <c r="D25" s="40"/>
      <c r="E25" s="36"/>
      <c r="F25" s="36"/>
      <c r="G25" s="36"/>
      <c r="H25" s="42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5"/>
      <c r="W25" s="35"/>
      <c r="X25" s="35"/>
      <c r="Y25" s="35"/>
      <c r="Z25" s="36"/>
      <c r="AA25" s="36"/>
      <c r="AB25" s="36"/>
      <c r="AC25" s="36"/>
      <c r="AD25" s="36"/>
      <c r="AE25" s="35"/>
      <c r="AF25" s="35"/>
    </row>
    <row r="26" spans="1:32" ht="17.25" customHeight="1" x14ac:dyDescent="0.25">
      <c r="A26" s="34" t="s">
        <v>74</v>
      </c>
      <c r="B26" s="6" t="s">
        <v>16</v>
      </c>
      <c r="C26" s="40" t="s">
        <v>84</v>
      </c>
      <c r="D26" s="40" t="s">
        <v>84</v>
      </c>
      <c r="E26" s="36" t="s">
        <v>84</v>
      </c>
      <c r="F26" s="41" t="s">
        <v>84</v>
      </c>
      <c r="G26" s="41" t="s">
        <v>84</v>
      </c>
      <c r="H26" s="42" t="s">
        <v>84</v>
      </c>
      <c r="I26" s="36" t="s">
        <v>84</v>
      </c>
      <c r="J26" s="36" t="s">
        <v>84</v>
      </c>
      <c r="K26" s="36" t="s">
        <v>84</v>
      </c>
      <c r="L26" s="36" t="s">
        <v>84</v>
      </c>
      <c r="M26" s="36" t="s">
        <v>84</v>
      </c>
      <c r="N26" s="36" t="s">
        <v>84</v>
      </c>
      <c r="O26" s="36" t="s">
        <v>84</v>
      </c>
      <c r="P26" s="36" t="s">
        <v>84</v>
      </c>
      <c r="Q26" s="36" t="s">
        <v>84</v>
      </c>
      <c r="R26" s="36" t="s">
        <v>84</v>
      </c>
      <c r="S26" s="36" t="s">
        <v>84</v>
      </c>
      <c r="T26" s="36" t="s">
        <v>84</v>
      </c>
      <c r="U26" s="36" t="s">
        <v>84</v>
      </c>
      <c r="V26" s="35" t="s">
        <v>84</v>
      </c>
      <c r="W26" s="35" t="s">
        <v>84</v>
      </c>
      <c r="X26" s="35" t="s">
        <v>84</v>
      </c>
      <c r="Y26" s="35" t="s">
        <v>84</v>
      </c>
      <c r="Z26" s="36" t="s">
        <v>84</v>
      </c>
      <c r="AA26" s="36" t="s">
        <v>84</v>
      </c>
      <c r="AB26" s="36" t="s">
        <v>84</v>
      </c>
      <c r="AC26" s="36" t="s">
        <v>84</v>
      </c>
      <c r="AD26" s="36" t="s">
        <v>84</v>
      </c>
      <c r="AE26" s="35" t="s">
        <v>84</v>
      </c>
      <c r="AF26" s="35" t="s">
        <v>84</v>
      </c>
    </row>
    <row r="27" spans="1:32" ht="39" customHeight="1" x14ac:dyDescent="0.25">
      <c r="A27" s="23" t="s">
        <v>75</v>
      </c>
      <c r="B27" s="6" t="s">
        <v>17</v>
      </c>
      <c r="C27" s="40" t="s">
        <v>84</v>
      </c>
      <c r="D27" s="40" t="s">
        <v>84</v>
      </c>
      <c r="E27" s="36" t="s">
        <v>84</v>
      </c>
      <c r="F27" s="36">
        <v>3.8559999999999999</v>
      </c>
      <c r="G27" s="36" t="s">
        <v>84</v>
      </c>
      <c r="H27" s="42">
        <v>32.08</v>
      </c>
      <c r="I27" s="36" t="s">
        <v>84</v>
      </c>
      <c r="J27" s="36" t="s">
        <v>84</v>
      </c>
      <c r="K27" s="36" t="s">
        <v>84</v>
      </c>
      <c r="L27" s="36" t="s">
        <v>84</v>
      </c>
      <c r="M27" s="36" t="s">
        <v>84</v>
      </c>
      <c r="N27" s="36" t="s">
        <v>84</v>
      </c>
      <c r="O27" s="36" t="s">
        <v>84</v>
      </c>
      <c r="P27" s="36" t="s">
        <v>84</v>
      </c>
      <c r="Q27" s="36">
        <v>64</v>
      </c>
      <c r="R27" s="45">
        <v>4637</v>
      </c>
      <c r="S27" s="36">
        <v>5.8000000000000003E-2</v>
      </c>
      <c r="T27" s="45">
        <v>949</v>
      </c>
      <c r="U27" s="36">
        <v>10.48</v>
      </c>
      <c r="V27" s="45">
        <v>51.1</v>
      </c>
      <c r="W27" s="35">
        <v>772.24</v>
      </c>
      <c r="X27" s="35" t="s">
        <v>84</v>
      </c>
      <c r="Y27" s="45">
        <v>3.98</v>
      </c>
      <c r="Z27" s="36">
        <v>0.125</v>
      </c>
      <c r="AA27" s="45">
        <v>576.73</v>
      </c>
      <c r="AB27" s="36">
        <v>3.8559999999999999</v>
      </c>
      <c r="AC27" s="60">
        <v>153.33000000000001</v>
      </c>
      <c r="AD27" s="36" t="s">
        <v>84</v>
      </c>
      <c r="AE27" s="35" t="s">
        <v>84</v>
      </c>
      <c r="AF27" s="35" t="s">
        <v>84</v>
      </c>
    </row>
    <row r="28" spans="1:32" ht="17.25" customHeight="1" x14ac:dyDescent="0.25">
      <c r="A28" s="34" t="s">
        <v>76</v>
      </c>
      <c r="B28" s="28" t="s">
        <v>77</v>
      </c>
      <c r="C28" s="40"/>
      <c r="D28" s="40"/>
      <c r="E28" s="36"/>
      <c r="F28" s="36"/>
      <c r="G28" s="36"/>
      <c r="H28" s="42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5"/>
      <c r="W28" s="35"/>
      <c r="X28" s="35"/>
      <c r="Y28" s="35"/>
      <c r="Z28" s="36"/>
      <c r="AA28" s="36"/>
      <c r="AB28" s="36"/>
      <c r="AC28" s="36"/>
      <c r="AD28" s="36"/>
      <c r="AE28" s="35"/>
      <c r="AF28" s="35"/>
    </row>
    <row r="29" spans="1:32" ht="17.25" customHeight="1" x14ac:dyDescent="0.25">
      <c r="A29" s="34" t="s">
        <v>78</v>
      </c>
      <c r="B29" s="6" t="s">
        <v>16</v>
      </c>
      <c r="C29" s="40" t="s">
        <v>84</v>
      </c>
      <c r="D29" s="40" t="s">
        <v>84</v>
      </c>
      <c r="E29" s="36" t="s">
        <v>84</v>
      </c>
      <c r="F29" s="41" t="s">
        <v>84</v>
      </c>
      <c r="G29" s="41" t="s">
        <v>84</v>
      </c>
      <c r="H29" s="42" t="s">
        <v>84</v>
      </c>
      <c r="I29" s="36" t="s">
        <v>84</v>
      </c>
      <c r="J29" s="36" t="s">
        <v>84</v>
      </c>
      <c r="K29" s="36" t="s">
        <v>84</v>
      </c>
      <c r="L29" s="36" t="s">
        <v>84</v>
      </c>
      <c r="M29" s="36" t="s">
        <v>84</v>
      </c>
      <c r="N29" s="36" t="s">
        <v>84</v>
      </c>
      <c r="O29" s="36" t="s">
        <v>84</v>
      </c>
      <c r="P29" s="36" t="s">
        <v>84</v>
      </c>
      <c r="Q29" s="36" t="s">
        <v>84</v>
      </c>
      <c r="R29" s="36" t="s">
        <v>84</v>
      </c>
      <c r="S29" s="36" t="s">
        <v>84</v>
      </c>
      <c r="T29" s="36" t="s">
        <v>84</v>
      </c>
      <c r="U29" s="36" t="s">
        <v>84</v>
      </c>
      <c r="V29" s="35" t="s">
        <v>84</v>
      </c>
      <c r="W29" s="35" t="s">
        <v>84</v>
      </c>
      <c r="X29" s="35" t="s">
        <v>84</v>
      </c>
      <c r="Y29" s="35" t="s">
        <v>84</v>
      </c>
      <c r="Z29" s="36" t="s">
        <v>84</v>
      </c>
      <c r="AA29" s="36" t="s">
        <v>84</v>
      </c>
      <c r="AB29" s="36" t="s">
        <v>84</v>
      </c>
      <c r="AC29" s="36" t="s">
        <v>84</v>
      </c>
      <c r="AD29" s="36" t="s">
        <v>84</v>
      </c>
      <c r="AE29" s="35" t="s">
        <v>84</v>
      </c>
      <c r="AF29" s="35" t="s">
        <v>84</v>
      </c>
    </row>
    <row r="30" spans="1:32" ht="42" customHeight="1" x14ac:dyDescent="0.25">
      <c r="A30" s="34" t="s">
        <v>79</v>
      </c>
      <c r="B30" s="6" t="s">
        <v>17</v>
      </c>
      <c r="C30" s="40" t="s">
        <v>84</v>
      </c>
      <c r="D30" s="40" t="s">
        <v>84</v>
      </c>
      <c r="E30" s="36" t="s">
        <v>84</v>
      </c>
      <c r="F30" s="36">
        <v>3.8559999999999999</v>
      </c>
      <c r="G30" s="36" t="s">
        <v>84</v>
      </c>
      <c r="H30" s="42">
        <v>32.08</v>
      </c>
      <c r="I30" s="36" t="s">
        <v>84</v>
      </c>
      <c r="J30" s="36" t="s">
        <v>84</v>
      </c>
      <c r="K30" s="36" t="s">
        <v>84</v>
      </c>
      <c r="L30" s="36" t="s">
        <v>84</v>
      </c>
      <c r="M30" s="36" t="s">
        <v>84</v>
      </c>
      <c r="N30" s="36" t="s">
        <v>84</v>
      </c>
      <c r="O30" s="36" t="s">
        <v>84</v>
      </c>
      <c r="P30" s="36" t="s">
        <v>84</v>
      </c>
      <c r="Q30" s="36">
        <v>64</v>
      </c>
      <c r="R30" s="45">
        <v>4637</v>
      </c>
      <c r="S30" s="36">
        <v>5.8000000000000003E-2</v>
      </c>
      <c r="T30" s="45">
        <v>949</v>
      </c>
      <c r="U30" s="36">
        <v>10.48</v>
      </c>
      <c r="V30" s="45">
        <v>51.1</v>
      </c>
      <c r="W30" s="35">
        <v>772.24</v>
      </c>
      <c r="X30" s="35" t="s">
        <v>84</v>
      </c>
      <c r="Y30" s="45">
        <v>3.98</v>
      </c>
      <c r="Z30" s="36">
        <v>0.125</v>
      </c>
      <c r="AA30" s="45">
        <v>576.73</v>
      </c>
      <c r="AB30" s="36">
        <v>3.8559999999999999</v>
      </c>
      <c r="AC30" s="60">
        <v>153.33000000000001</v>
      </c>
      <c r="AD30" s="36" t="s">
        <v>84</v>
      </c>
      <c r="AE30" s="35" t="s">
        <v>84</v>
      </c>
      <c r="AF30" s="35" t="s">
        <v>84</v>
      </c>
    </row>
    <row r="31" spans="1:32" ht="17.25" customHeight="1" x14ac:dyDescent="0.25">
      <c r="A31" s="34" t="s">
        <v>80</v>
      </c>
      <c r="B31" s="28" t="s">
        <v>81</v>
      </c>
      <c r="C31" s="40"/>
      <c r="D31" s="40"/>
      <c r="E31" s="36"/>
      <c r="F31" s="36"/>
      <c r="G31" s="36"/>
      <c r="H31" s="42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59"/>
      <c r="W31" s="35"/>
      <c r="X31" s="35"/>
      <c r="Y31" s="35"/>
      <c r="Z31" s="36"/>
      <c r="AA31" s="36"/>
      <c r="AB31" s="36"/>
      <c r="AC31" s="36"/>
      <c r="AD31" s="36"/>
      <c r="AE31" s="35"/>
      <c r="AF31" s="35"/>
    </row>
    <row r="32" spans="1:32" ht="17.25" customHeight="1" x14ac:dyDescent="0.25">
      <c r="A32" s="34" t="s">
        <v>82</v>
      </c>
      <c r="B32" s="6" t="s">
        <v>16</v>
      </c>
      <c r="C32" s="40" t="s">
        <v>84</v>
      </c>
      <c r="D32" s="40" t="s">
        <v>84</v>
      </c>
      <c r="E32" s="36" t="s">
        <v>84</v>
      </c>
      <c r="F32" s="41" t="s">
        <v>84</v>
      </c>
      <c r="G32" s="41" t="s">
        <v>84</v>
      </c>
      <c r="H32" s="42" t="s">
        <v>84</v>
      </c>
      <c r="I32" s="36" t="s">
        <v>84</v>
      </c>
      <c r="J32" s="36" t="s">
        <v>84</v>
      </c>
      <c r="K32" s="36" t="s">
        <v>84</v>
      </c>
      <c r="L32" s="36" t="s">
        <v>84</v>
      </c>
      <c r="M32" s="36" t="s">
        <v>84</v>
      </c>
      <c r="N32" s="36" t="s">
        <v>84</v>
      </c>
      <c r="O32" s="36" t="s">
        <v>84</v>
      </c>
      <c r="P32" s="36" t="s">
        <v>84</v>
      </c>
      <c r="Q32" s="36" t="s">
        <v>84</v>
      </c>
      <c r="R32" s="36" t="s">
        <v>84</v>
      </c>
      <c r="S32" s="36" t="s">
        <v>84</v>
      </c>
      <c r="T32" s="36" t="s">
        <v>84</v>
      </c>
      <c r="U32" s="36" t="s">
        <v>84</v>
      </c>
      <c r="V32" s="59" t="s">
        <v>84</v>
      </c>
      <c r="W32" s="35" t="s">
        <v>84</v>
      </c>
      <c r="X32" s="35" t="s">
        <v>84</v>
      </c>
      <c r="Y32" s="35" t="s">
        <v>84</v>
      </c>
      <c r="Z32" s="36" t="s">
        <v>84</v>
      </c>
      <c r="AA32" s="36" t="s">
        <v>84</v>
      </c>
      <c r="AB32" s="36" t="s">
        <v>84</v>
      </c>
      <c r="AC32" s="36" t="s">
        <v>84</v>
      </c>
      <c r="AD32" s="36" t="s">
        <v>84</v>
      </c>
      <c r="AE32" s="35" t="s">
        <v>84</v>
      </c>
      <c r="AF32" s="35" t="s">
        <v>84</v>
      </c>
    </row>
    <row r="33" spans="1:33" ht="39" customHeight="1" x14ac:dyDescent="0.25">
      <c r="A33" s="23" t="s">
        <v>83</v>
      </c>
      <c r="B33" s="6" t="s">
        <v>17</v>
      </c>
      <c r="C33" s="40" t="s">
        <v>84</v>
      </c>
      <c r="D33" s="40" t="s">
        <v>84</v>
      </c>
      <c r="E33" s="36" t="s">
        <v>84</v>
      </c>
      <c r="F33" s="36">
        <v>3.8559999999999999</v>
      </c>
      <c r="G33" s="36" t="s">
        <v>84</v>
      </c>
      <c r="H33" s="42">
        <v>32.08</v>
      </c>
      <c r="I33" s="36" t="s">
        <v>84</v>
      </c>
      <c r="J33" s="36" t="s">
        <v>84</v>
      </c>
      <c r="K33" s="36" t="s">
        <v>84</v>
      </c>
      <c r="L33" s="36" t="s">
        <v>84</v>
      </c>
      <c r="M33" s="36" t="s">
        <v>84</v>
      </c>
      <c r="N33" s="36" t="s">
        <v>84</v>
      </c>
      <c r="O33" s="36" t="s">
        <v>84</v>
      </c>
      <c r="P33" s="36" t="s">
        <v>84</v>
      </c>
      <c r="Q33" s="36">
        <v>64</v>
      </c>
      <c r="R33" s="45">
        <v>4637</v>
      </c>
      <c r="S33" s="36">
        <v>5.8000000000000003E-2</v>
      </c>
      <c r="T33" s="45">
        <v>949</v>
      </c>
      <c r="U33" s="36">
        <v>10.48</v>
      </c>
      <c r="V33" s="45">
        <v>51.1</v>
      </c>
      <c r="W33" s="35">
        <v>772.24</v>
      </c>
      <c r="X33" s="35" t="s">
        <v>84</v>
      </c>
      <c r="Y33" s="45">
        <v>3.98</v>
      </c>
      <c r="Z33" s="36">
        <v>0.125</v>
      </c>
      <c r="AA33" s="45">
        <v>576.73</v>
      </c>
      <c r="AB33" s="36">
        <v>3.8559999999999999</v>
      </c>
      <c r="AC33" s="60">
        <v>153.33000000000001</v>
      </c>
      <c r="AD33" s="36" t="s">
        <v>84</v>
      </c>
      <c r="AE33" s="35" t="s">
        <v>84</v>
      </c>
      <c r="AF33" s="35" t="s">
        <v>84</v>
      </c>
    </row>
    <row r="34" spans="1:33" x14ac:dyDescent="0.25">
      <c r="A34" s="2"/>
      <c r="B34" s="2"/>
      <c r="C34" s="2"/>
      <c r="D34" s="2"/>
      <c r="E34" s="2"/>
      <c r="F34" s="2"/>
      <c r="G34" s="2"/>
      <c r="H34" s="47"/>
      <c r="I34" s="2"/>
      <c r="J34" s="2"/>
      <c r="K34" s="2"/>
      <c r="L34" s="2"/>
      <c r="M34" s="2"/>
      <c r="N34" s="2"/>
      <c r="O34" s="2"/>
      <c r="P34" s="2"/>
      <c r="Q34" s="2"/>
      <c r="R34" s="47"/>
      <c r="S34" s="2"/>
      <c r="T34" s="47"/>
      <c r="U34" s="2"/>
      <c r="Z34" s="2"/>
      <c r="AA34" s="47"/>
      <c r="AB34" s="2"/>
      <c r="AC34" s="2"/>
      <c r="AD34" s="2"/>
    </row>
    <row r="35" spans="1:33" ht="31.5" customHeight="1" x14ac:dyDescent="0.25">
      <c r="A35" s="17" t="s">
        <v>50</v>
      </c>
      <c r="B35" s="69" t="s">
        <v>57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</row>
    <row r="36" spans="1:33" ht="15.75" customHeight="1" x14ac:dyDescent="0.25">
      <c r="A36" s="29" t="s">
        <v>51</v>
      </c>
      <c r="B36" s="62" t="s">
        <v>56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9"/>
    </row>
    <row r="37" spans="1:33" ht="16.5" customHeight="1" x14ac:dyDescent="0.25">
      <c r="A37" s="17" t="s">
        <v>52</v>
      </c>
      <c r="B37" s="69" t="s">
        <v>53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17"/>
    </row>
    <row r="38" spans="1:33" ht="15.75" customHeight="1" x14ac:dyDescent="0.25">
      <c r="A38" s="30" t="s">
        <v>54</v>
      </c>
      <c r="B38" s="75" t="s">
        <v>55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15"/>
    </row>
    <row r="39" spans="1:33" x14ac:dyDescent="0.25">
      <c r="A39" s="8"/>
      <c r="B39" s="9"/>
      <c r="C39" s="9"/>
      <c r="D39" s="9"/>
      <c r="E39" s="9"/>
      <c r="F39" s="9"/>
      <c r="G39" s="9"/>
      <c r="H39" s="56"/>
      <c r="I39" s="9"/>
      <c r="J39" s="8"/>
      <c r="K39" s="8"/>
      <c r="L39" s="8"/>
      <c r="M39" s="8"/>
      <c r="N39" s="8"/>
      <c r="O39" s="9"/>
      <c r="P39" s="9"/>
      <c r="Q39" s="9"/>
      <c r="R39" s="48"/>
      <c r="S39" s="8"/>
      <c r="T39" s="48"/>
      <c r="U39" s="8"/>
      <c r="V39" s="48"/>
      <c r="Z39" s="9"/>
      <c r="AA39" s="56"/>
      <c r="AB39" s="9"/>
      <c r="AC39" s="9"/>
      <c r="AD39" s="9"/>
    </row>
    <row r="40" spans="1:33" x14ac:dyDescent="0.25">
      <c r="A40" s="8"/>
      <c r="B40" s="8"/>
      <c r="C40" s="8"/>
      <c r="D40" s="8"/>
      <c r="E40" s="8"/>
      <c r="F40" s="8"/>
      <c r="G40" s="8"/>
      <c r="H40" s="48"/>
      <c r="I40" s="8"/>
      <c r="J40" s="8"/>
      <c r="K40" s="8"/>
      <c r="L40" s="8"/>
      <c r="M40" s="8"/>
      <c r="N40" s="8"/>
      <c r="O40" s="8"/>
      <c r="P40" s="8"/>
      <c r="Q40" s="8"/>
      <c r="R40" s="48"/>
      <c r="S40" s="8"/>
      <c r="T40" s="48"/>
      <c r="U40" s="8"/>
      <c r="V40" s="48"/>
      <c r="Z40" s="8"/>
      <c r="AA40" s="48"/>
      <c r="AB40" s="8"/>
      <c r="AC40" s="8"/>
      <c r="AD40" s="8"/>
    </row>
    <row r="41" spans="1:33" x14ac:dyDescent="0.25">
      <c r="A41" s="10"/>
      <c r="B41" s="8"/>
      <c r="C41" s="8"/>
      <c r="D41" s="8"/>
      <c r="E41" s="10"/>
      <c r="F41" s="25"/>
      <c r="G41" s="10"/>
      <c r="H41" s="49"/>
      <c r="I41" s="25"/>
      <c r="J41" s="10"/>
      <c r="K41" s="10"/>
      <c r="L41" s="25"/>
      <c r="M41" s="31"/>
      <c r="N41" s="25"/>
      <c r="O41" s="10"/>
      <c r="P41" s="10"/>
      <c r="Q41" s="10"/>
      <c r="R41" s="49"/>
      <c r="S41" s="10"/>
      <c r="T41" s="49"/>
      <c r="U41" s="10"/>
      <c r="V41" s="49"/>
      <c r="Z41" s="10"/>
      <c r="AA41" s="49"/>
      <c r="AB41" s="10"/>
      <c r="AC41" s="10"/>
      <c r="AD41" s="10"/>
      <c r="AE41" s="18"/>
      <c r="AF41" s="18"/>
      <c r="AG41" s="18"/>
    </row>
    <row r="42" spans="1:33" x14ac:dyDescent="0.25">
      <c r="A42" s="8"/>
      <c r="B42" s="8" t="s">
        <v>18</v>
      </c>
      <c r="C42" s="8"/>
      <c r="D42" s="8"/>
      <c r="E42" s="8"/>
      <c r="F42" s="8"/>
      <c r="G42" s="11" t="s">
        <v>86</v>
      </c>
      <c r="H42" s="53"/>
      <c r="I42" s="11"/>
      <c r="J42" s="11"/>
      <c r="K42" s="11"/>
      <c r="L42" s="11"/>
      <c r="M42" s="11"/>
      <c r="N42" s="11"/>
      <c r="S42" s="11" t="s">
        <v>34</v>
      </c>
      <c r="T42" s="53"/>
      <c r="U42" s="11"/>
      <c r="V42" s="48"/>
      <c r="W42" s="11" t="s">
        <v>90</v>
      </c>
      <c r="X42" s="11"/>
      <c r="Y42" s="53"/>
      <c r="Z42" s="11"/>
      <c r="AB42" s="15"/>
      <c r="AC42" s="15"/>
      <c r="AD42" s="15"/>
      <c r="AE42" s="15"/>
      <c r="AF42" s="15"/>
      <c r="AG42" s="18"/>
    </row>
    <row r="43" spans="1:33" x14ac:dyDescent="0.25">
      <c r="A43" s="8"/>
      <c r="B43" s="8"/>
      <c r="C43" s="8"/>
      <c r="D43" s="8"/>
      <c r="E43" s="8"/>
      <c r="F43" s="8"/>
      <c r="G43" s="8" t="s">
        <v>87</v>
      </c>
      <c r="H43" s="48"/>
      <c r="I43" s="8"/>
      <c r="J43" s="8"/>
      <c r="K43" s="8"/>
      <c r="L43" s="8"/>
      <c r="M43" s="8"/>
      <c r="N43" s="8"/>
      <c r="S43" s="8"/>
      <c r="T43" s="54" t="s">
        <v>19</v>
      </c>
      <c r="U43" s="12"/>
      <c r="V43" s="54" t="s">
        <v>20</v>
      </c>
      <c r="W43" s="8"/>
      <c r="X43" s="8" t="s">
        <v>21</v>
      </c>
      <c r="Y43" s="48"/>
      <c r="Z43" s="8"/>
      <c r="AB43" s="15"/>
      <c r="AC43" s="15"/>
      <c r="AD43" s="15"/>
      <c r="AE43" s="15"/>
      <c r="AF43" s="15"/>
      <c r="AG43" s="18"/>
    </row>
    <row r="44" spans="1:33" x14ac:dyDescent="0.25">
      <c r="A44" s="8"/>
      <c r="B44" s="8"/>
      <c r="C44" s="8"/>
      <c r="D44" s="8"/>
      <c r="E44" s="8"/>
      <c r="F44" s="8"/>
      <c r="G44" s="8"/>
      <c r="H44" s="48"/>
      <c r="I44" s="8"/>
      <c r="J44" s="8"/>
      <c r="K44" s="8"/>
      <c r="L44" s="8"/>
      <c r="M44" s="8"/>
      <c r="N44" s="8"/>
      <c r="S44" s="8"/>
      <c r="T44" s="48"/>
      <c r="U44" s="8"/>
      <c r="V44" s="54"/>
      <c r="W44" s="8"/>
      <c r="X44" s="8"/>
      <c r="Y44" s="48"/>
      <c r="Z44" s="8"/>
      <c r="AB44" s="15"/>
      <c r="AC44" s="15"/>
      <c r="AD44" s="15"/>
      <c r="AE44" s="15"/>
      <c r="AF44" s="15"/>
      <c r="AG44" s="18"/>
    </row>
    <row r="45" spans="1:33" x14ac:dyDescent="0.25">
      <c r="A45" s="8"/>
      <c r="B45" s="8" t="s">
        <v>24</v>
      </c>
      <c r="C45" s="8"/>
      <c r="D45" s="8"/>
      <c r="E45" s="11"/>
      <c r="F45" s="11"/>
      <c r="G45" s="11" t="s">
        <v>88</v>
      </c>
      <c r="H45" s="53"/>
      <c r="I45" s="11"/>
      <c r="J45" s="14"/>
      <c r="K45" s="8"/>
      <c r="L45" s="8"/>
      <c r="M45" s="8"/>
      <c r="N45" s="8"/>
      <c r="S45" s="11" t="s">
        <v>34</v>
      </c>
      <c r="T45" s="53"/>
      <c r="U45" s="8"/>
      <c r="V45" s="48"/>
      <c r="W45" s="14" t="s">
        <v>98</v>
      </c>
      <c r="X45" s="15"/>
      <c r="Y45" s="48"/>
      <c r="Z45" s="8"/>
      <c r="AB45" s="15"/>
      <c r="AC45" s="15"/>
      <c r="AD45" s="15"/>
      <c r="AE45" s="15"/>
      <c r="AF45" s="15"/>
      <c r="AG45" s="18"/>
    </row>
    <row r="46" spans="1:33" x14ac:dyDescent="0.25">
      <c r="A46" s="8"/>
      <c r="B46" s="8"/>
      <c r="C46" s="8"/>
      <c r="D46" s="8"/>
      <c r="E46" s="11"/>
      <c r="F46" s="11"/>
      <c r="G46" s="11"/>
      <c r="H46" s="53"/>
      <c r="I46" s="11"/>
      <c r="J46" s="8"/>
      <c r="K46" s="8"/>
      <c r="L46" s="8"/>
      <c r="M46" s="8"/>
      <c r="N46" s="8"/>
      <c r="S46" s="11"/>
      <c r="T46" s="55" t="s">
        <v>19</v>
      </c>
      <c r="U46" s="16"/>
      <c r="V46" s="48"/>
      <c r="W46" s="8"/>
      <c r="X46" s="8" t="s">
        <v>21</v>
      </c>
      <c r="Y46" s="48"/>
      <c r="Z46" s="8"/>
      <c r="AB46" s="11"/>
      <c r="AC46" s="11"/>
      <c r="AD46" s="11"/>
      <c r="AE46" s="18"/>
      <c r="AF46" s="18"/>
      <c r="AG46" s="18"/>
    </row>
    <row r="47" spans="1:33" x14ac:dyDescent="0.25">
      <c r="A47" s="8"/>
      <c r="B47" s="8" t="s">
        <v>89</v>
      </c>
      <c r="C47" s="8"/>
      <c r="D47" s="8"/>
      <c r="E47" s="8"/>
      <c r="F47" s="8"/>
      <c r="G47" s="8"/>
      <c r="H47" s="48"/>
      <c r="I47" s="8"/>
      <c r="J47" s="8"/>
      <c r="K47" s="8"/>
      <c r="L47" s="8"/>
      <c r="M47" s="8"/>
      <c r="N47" s="8"/>
      <c r="S47" s="8"/>
      <c r="T47" s="48"/>
      <c r="U47" s="8"/>
      <c r="V47" s="48"/>
      <c r="W47" s="8"/>
      <c r="X47" s="8"/>
      <c r="Y47" s="48"/>
      <c r="Z47" s="8"/>
      <c r="AB47" s="11"/>
      <c r="AC47" s="11"/>
      <c r="AD47" s="11"/>
      <c r="AE47" s="18"/>
      <c r="AF47" s="18"/>
      <c r="AG47" s="18"/>
    </row>
    <row r="48" spans="1:33" x14ac:dyDescent="0.25">
      <c r="A48" s="13"/>
      <c r="B48" s="13"/>
      <c r="C48" s="13"/>
      <c r="D48" s="13"/>
      <c r="E48" s="13"/>
      <c r="F48" s="13"/>
      <c r="G48" s="13"/>
      <c r="H48" s="50"/>
      <c r="I48" s="13"/>
      <c r="J48" s="13"/>
      <c r="K48" s="13"/>
      <c r="L48" s="13"/>
      <c r="M48" s="13"/>
      <c r="N48" s="13"/>
      <c r="O48" s="13"/>
      <c r="P48" s="13"/>
      <c r="Q48" s="13"/>
      <c r="R48" s="50"/>
      <c r="S48" s="13"/>
      <c r="T48" s="50"/>
      <c r="U48" s="13"/>
      <c r="V48" s="50"/>
      <c r="Z48" s="19"/>
      <c r="AA48" s="57"/>
      <c r="AB48" s="19"/>
      <c r="AC48" s="19"/>
      <c r="AD48" s="19"/>
      <c r="AE48" s="18"/>
      <c r="AF48" s="18"/>
      <c r="AG48" s="18"/>
    </row>
    <row r="49" spans="1:33" x14ac:dyDescent="0.25">
      <c r="A49"/>
      <c r="B49"/>
      <c r="C49"/>
      <c r="D49"/>
      <c r="E49"/>
      <c r="F49"/>
      <c r="G49"/>
      <c r="H49" s="51"/>
      <c r="I49"/>
      <c r="J49"/>
      <c r="K49"/>
      <c r="L49"/>
      <c r="M49"/>
      <c r="N49"/>
      <c r="O49"/>
      <c r="P49"/>
      <c r="Q49"/>
      <c r="R49" s="51"/>
      <c r="S49"/>
      <c r="T49" s="51"/>
      <c r="U49"/>
      <c r="V49" s="51"/>
      <c r="Z49" s="20"/>
      <c r="AA49" s="58"/>
      <c r="AB49" s="20"/>
      <c r="AC49" s="20"/>
      <c r="AD49" s="20"/>
      <c r="AE49" s="18"/>
      <c r="AF49" s="18"/>
      <c r="AG49" s="18"/>
    </row>
    <row r="50" spans="1:33" x14ac:dyDescent="0.25">
      <c r="A50"/>
      <c r="B50"/>
      <c r="C50"/>
      <c r="D50"/>
      <c r="E50"/>
      <c r="F50"/>
      <c r="G50"/>
      <c r="H50" s="51"/>
      <c r="I50"/>
      <c r="J50"/>
      <c r="K50"/>
      <c r="L50"/>
      <c r="M50"/>
      <c r="N50"/>
      <c r="O50"/>
      <c r="P50"/>
      <c r="Q50"/>
      <c r="R50" s="51"/>
      <c r="S50"/>
      <c r="T50" s="51"/>
      <c r="U50"/>
      <c r="V50" s="51"/>
      <c r="Z50"/>
      <c r="AA50" s="51"/>
      <c r="AB50"/>
      <c r="AC50"/>
      <c r="AD50"/>
    </row>
    <row r="51" spans="1:33" x14ac:dyDescent="0.25">
      <c r="A51"/>
      <c r="B51"/>
      <c r="C51"/>
      <c r="D51"/>
      <c r="E51"/>
      <c r="F51"/>
      <c r="G51"/>
      <c r="H51" s="51"/>
      <c r="I51"/>
      <c r="J51"/>
      <c r="K51"/>
      <c r="L51"/>
      <c r="M51"/>
      <c r="N51"/>
      <c r="O51"/>
      <c r="P51"/>
      <c r="Q51"/>
      <c r="R51" s="51"/>
      <c r="S51"/>
      <c r="T51" s="51"/>
      <c r="U51"/>
      <c r="V51" s="51"/>
      <c r="Z51"/>
      <c r="AA51" s="51"/>
      <c r="AB51"/>
      <c r="AC51"/>
      <c r="AD51"/>
    </row>
    <row r="52" spans="1:33" x14ac:dyDescent="0.25">
      <c r="A52"/>
      <c r="B52"/>
      <c r="C52"/>
      <c r="D52"/>
      <c r="E52"/>
      <c r="F52"/>
      <c r="G52"/>
      <c r="H52" s="51"/>
      <c r="I52"/>
      <c r="J52"/>
      <c r="K52"/>
      <c r="L52"/>
      <c r="M52"/>
      <c r="N52"/>
      <c r="O52"/>
      <c r="P52"/>
      <c r="Q52"/>
      <c r="R52" s="51"/>
      <c r="S52"/>
      <c r="T52" s="51"/>
      <c r="U52"/>
      <c r="V52" s="51"/>
      <c r="Z52"/>
      <c r="AA52" s="51"/>
      <c r="AB52"/>
      <c r="AC52"/>
      <c r="AD52"/>
    </row>
    <row r="53" spans="1:33" x14ac:dyDescent="0.25">
      <c r="A53"/>
      <c r="B53"/>
      <c r="C53"/>
      <c r="D53"/>
      <c r="E53"/>
      <c r="F53"/>
      <c r="G53"/>
      <c r="H53" s="51"/>
      <c r="I53"/>
      <c r="J53"/>
      <c r="K53"/>
      <c r="L53"/>
      <c r="M53"/>
      <c r="N53"/>
      <c r="O53"/>
      <c r="P53"/>
      <c r="Q53"/>
      <c r="R53" s="51"/>
      <c r="S53"/>
      <c r="T53" s="51"/>
      <c r="U53"/>
      <c r="V53" s="51"/>
      <c r="Z53"/>
      <c r="AA53" s="51"/>
      <c r="AB53"/>
      <c r="AC53"/>
      <c r="AD53"/>
    </row>
  </sheetData>
  <mergeCells count="42">
    <mergeCell ref="B37:AF37"/>
    <mergeCell ref="B38:AF38"/>
    <mergeCell ref="A2:AF2"/>
    <mergeCell ref="AE5:AE7"/>
    <mergeCell ref="AF5:AF7"/>
    <mergeCell ref="E5:E7"/>
    <mergeCell ref="Z5:AA5"/>
    <mergeCell ref="H6:H7"/>
    <mergeCell ref="Z6:Z7"/>
    <mergeCell ref="AA6:AA7"/>
    <mergeCell ref="A5:A8"/>
    <mergeCell ref="B5:B8"/>
    <mergeCell ref="AB5:AC5"/>
    <mergeCell ref="D5:D7"/>
    <mergeCell ref="Y6:Y7"/>
    <mergeCell ref="J3:V3"/>
    <mergeCell ref="C5:C7"/>
    <mergeCell ref="F5:H5"/>
    <mergeCell ref="F6:G6"/>
    <mergeCell ref="I5:K5"/>
    <mergeCell ref="I6:J6"/>
    <mergeCell ref="O5:P5"/>
    <mergeCell ref="O6:O7"/>
    <mergeCell ref="Q5:T5"/>
    <mergeCell ref="Q6:R6"/>
    <mergeCell ref="S6:T6"/>
    <mergeCell ref="K4:O4"/>
    <mergeCell ref="B36:AF36"/>
    <mergeCell ref="K6:K7"/>
    <mergeCell ref="N6:N7"/>
    <mergeCell ref="AB6:AB7"/>
    <mergeCell ref="AC6:AC7"/>
    <mergeCell ref="AD5:AD7"/>
    <mergeCell ref="W5:Y5"/>
    <mergeCell ref="W6:X6"/>
    <mergeCell ref="L6:M6"/>
    <mergeCell ref="U5:V5"/>
    <mergeCell ref="U6:U7"/>
    <mergeCell ref="V6:V7"/>
    <mergeCell ref="P6:P7"/>
    <mergeCell ref="B35:AF35"/>
    <mergeCell ref="L5:N5"/>
  </mergeCells>
  <pageMargins left="0.23622047244094491" right="0.19" top="0.74803149606299213" bottom="0.74803149606299213" header="0.31496062992125984" footer="0.31496062992125984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2023-01-30T02:17:17Z</dcterms:modified>
</cp:coreProperties>
</file>